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ptop - Files\Systems Itegration\العملاء\PWC Academy\وزارة التعليم\الحقيبة التدريبية\"/>
    </mc:Choice>
  </mc:AlternateContent>
  <xr:revisionPtr revIDLastSave="0" documentId="13_ncr:1_{F8150B4C-930F-431A-9C9F-20526EFE93EE}" xr6:coauthVersionLast="47" xr6:coauthVersionMax="47" xr10:uidLastSave="{00000000-0000-0000-0000-000000000000}"/>
  <bookViews>
    <workbookView xWindow="-110" yWindow="-110" windowWidth="25420" windowHeight="16300" activeTab="1" xr2:uid="{1E6CFF13-6772-48F2-927D-71E192591DAD}"/>
  </bookViews>
  <sheets>
    <sheet name="ورقة3" sheetId="3" r:id="rId1"/>
    <sheet name="الصرف حسب السنة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2" i="4"/>
  <c r="C3" i="4"/>
  <c r="E3" i="4" s="1"/>
  <c r="C4" i="4"/>
  <c r="E4" i="4" s="1"/>
  <c r="C5" i="4"/>
  <c r="E5" i="4" s="1"/>
  <c r="C6" i="4"/>
  <c r="E6" i="4" s="1"/>
  <c r="C7" i="4"/>
  <c r="E7" i="4" s="1"/>
  <c r="C8" i="4"/>
  <c r="E8" i="4" s="1"/>
  <c r="C2" i="4"/>
  <c r="E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Monzer Osama</author>
  </authors>
  <commentList>
    <comment ref="B4" authorId="0" shapeId="0" xr:uid="{383222A4-79B4-4D66-B972-9BCF1AB47570}">
      <text>
        <r>
          <rPr>
            <b/>
            <sz val="9"/>
            <color indexed="81"/>
            <rFont val="Tahoma"/>
            <family val="2"/>
          </rPr>
          <t>Monzer Osama: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<sst xmlns="http://schemas.openxmlformats.org/spreadsheetml/2006/main" count="22" uniqueCount="14">
  <si>
    <t>تعويضات العاملين</t>
  </si>
  <si>
    <t>السلع والخدمات</t>
  </si>
  <si>
    <t>الاعانات</t>
  </si>
  <si>
    <t>المنح</t>
  </si>
  <si>
    <t>المنافع الاجتماعية</t>
  </si>
  <si>
    <t>مصروفات اخرى</t>
  </si>
  <si>
    <t>اصول غير مالية</t>
  </si>
  <si>
    <t>الباب</t>
  </si>
  <si>
    <t>متوسط نسبة الصرف</t>
  </si>
  <si>
    <t>غير ذلك</t>
  </si>
  <si>
    <t>صرف 2019</t>
  </si>
  <si>
    <t>صرف 2020</t>
  </si>
  <si>
    <t>صرف 2021</t>
  </si>
  <si>
    <t>صرف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</si>
</sst>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0" fontId="2" fillId="0" borderId="0" xfId="0" applyFont="1"/>
    <xf numFmtId="167" fontId="0" fillId="0" borderId="0" xfId="1" applyNumberFormat="1" applyFont="1"/>
    <xf numFmtId="0" fontId="3" fillId="0" borderId="0" xfId="0" applyFont="1" applyAlignment="1">
      <alignment readingOrder="2"/>
    </xf>
    <xf numFmtId="167" fontId="0" fillId="0" borderId="0" xfId="0" applyNumberFormat="1"/>
  </cellXfs>
  <cellStyles count="3">
    <cellStyle name="Comma" xfId="1" builtinId="3"/>
    <cellStyle name="Percent" xfId="2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39B2-B968-4438-8412-6DE407B66E8F}">
  <dimension ref="A1:B9"/>
  <sheetViews>
    <sheetView rightToLeft="1" workbookViewId="0">
      <selection sqref="A1:B9"/>
    </sheetView>
  </sheetViews>
  <sheetFormatPr defaultRowHeight="14.5" x14ac:dyDescent="0.35"/>
  <cols>
    <col min="1" max="1" width="12.6328125" bestFit="1" customWidth="1"/>
    <col min="2" max="2" width="17.1796875" bestFit="1" customWidth="1"/>
  </cols>
  <sheetData>
    <row r="1" spans="1:2" x14ac:dyDescent="0.35">
      <c r="A1" s="2" t="s">
        <v>7</v>
      </c>
      <c r="B1" s="2" t="s">
        <v>8</v>
      </c>
    </row>
    <row r="2" spans="1:2" x14ac:dyDescent="0.35">
      <c r="A2" t="s">
        <v>6</v>
      </c>
      <c r="B2" s="1">
        <v>0.75989467455621307</v>
      </c>
    </row>
    <row r="3" spans="1:2" x14ac:dyDescent="0.35">
      <c r="A3" t="s">
        <v>2</v>
      </c>
      <c r="B3" s="1">
        <v>1</v>
      </c>
    </row>
    <row r="4" spans="1:2" x14ac:dyDescent="0.35">
      <c r="A4" t="s">
        <v>1</v>
      </c>
      <c r="B4" s="1">
        <v>0.65162885714285712</v>
      </c>
    </row>
    <row r="5" spans="1:2" x14ac:dyDescent="0.35">
      <c r="A5" t="s">
        <v>4</v>
      </c>
      <c r="B5" s="1">
        <v>0.88888888888888884</v>
      </c>
    </row>
    <row r="6" spans="1:2" x14ac:dyDescent="0.35">
      <c r="A6" t="s">
        <v>3</v>
      </c>
      <c r="B6" s="1">
        <v>1</v>
      </c>
    </row>
    <row r="7" spans="1:2" x14ac:dyDescent="0.35">
      <c r="A7" t="s">
        <v>0</v>
      </c>
      <c r="B7" s="1">
        <v>0.91514773519163706</v>
      </c>
    </row>
    <row r="8" spans="1:2" x14ac:dyDescent="0.35">
      <c r="A8" t="s">
        <v>5</v>
      </c>
      <c r="B8" s="1">
        <v>0.79561535580524323</v>
      </c>
    </row>
    <row r="9" spans="1:2" x14ac:dyDescent="0.35">
      <c r="A9" t="s">
        <v>9</v>
      </c>
      <c r="B9" s="1">
        <v>0.97019999999999995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B1F9-EE5F-4DF4-A27C-06C63B0EBE7E}">
  <dimension ref="A1:F29"/>
  <sheetViews>
    <sheetView rightToLeft="1" tabSelected="1" workbookViewId="0">
      <selection activeCell="E10" sqref="E10"/>
    </sheetView>
  </sheetViews>
  <sheetFormatPr defaultRowHeight="14.5" x14ac:dyDescent="0.35"/>
  <cols>
    <col min="1" max="1" width="12.6328125" bestFit="1" customWidth="1"/>
    <col min="2" max="2" width="15.54296875" bestFit="1" customWidth="1"/>
    <col min="3" max="3" width="14.54296875" bestFit="1" customWidth="1"/>
    <col min="4" max="5" width="17.1796875" bestFit="1" customWidth="1"/>
    <col min="6" max="6" width="20" customWidth="1"/>
  </cols>
  <sheetData>
    <row r="1" spans="1:6" x14ac:dyDescent="0.35">
      <c r="A1" s="2" t="s">
        <v>7</v>
      </c>
      <c r="B1" s="2" t="s">
        <v>10</v>
      </c>
      <c r="C1" s="2" t="s">
        <v>11</v>
      </c>
      <c r="D1" s="2" t="s">
        <v>12</v>
      </c>
      <c r="E1" s="2" t="s">
        <v>13</v>
      </c>
      <c r="F1" s="2"/>
    </row>
    <row r="2" spans="1:6" x14ac:dyDescent="0.35">
      <c r="A2" t="s">
        <v>6</v>
      </c>
      <c r="B2" s="3">
        <v>209509809.23000005</v>
      </c>
      <c r="C2" s="3">
        <f>B2/4</f>
        <v>52377452.307500012</v>
      </c>
      <c r="D2" s="3">
        <f>B2/2</f>
        <v>104754904.61500002</v>
      </c>
      <c r="E2" s="3">
        <f>C2/2</f>
        <v>26188726.153750006</v>
      </c>
      <c r="F2" s="5"/>
    </row>
    <row r="3" spans="1:6" x14ac:dyDescent="0.35">
      <c r="A3" t="s">
        <v>2</v>
      </c>
      <c r="B3" s="3">
        <v>121999951.8</v>
      </c>
      <c r="C3" s="3">
        <f>B3/4</f>
        <v>30499987.949999999</v>
      </c>
      <c r="D3" s="3">
        <f>B3/2</f>
        <v>60999975.899999999</v>
      </c>
      <c r="E3" s="3">
        <f>C3/2</f>
        <v>15249993.975</v>
      </c>
      <c r="F3" s="5"/>
    </row>
    <row r="4" spans="1:6" x14ac:dyDescent="0.35">
      <c r="A4" t="s">
        <v>1</v>
      </c>
      <c r="B4" s="3">
        <v>363667150.41999</v>
      </c>
      <c r="C4" s="3">
        <f>B4/4</f>
        <v>90916787.604997501</v>
      </c>
      <c r="D4" s="3">
        <f>B4/2</f>
        <v>181833575.209995</v>
      </c>
      <c r="E4" s="3">
        <f>C4/2</f>
        <v>45458393.80249875</v>
      </c>
      <c r="F4" s="5"/>
    </row>
    <row r="5" spans="1:6" x14ac:dyDescent="0.35">
      <c r="A5" t="s">
        <v>4</v>
      </c>
      <c r="B5" s="3">
        <v>403121191.13</v>
      </c>
      <c r="C5" s="3">
        <f>B5/4</f>
        <v>100780297.7825</v>
      </c>
      <c r="D5" s="3">
        <f>B5/2</f>
        <v>201560595.565</v>
      </c>
      <c r="E5" s="3">
        <f>C5/2</f>
        <v>50390148.891249999</v>
      </c>
      <c r="F5" s="5"/>
    </row>
    <row r="6" spans="1:6" x14ac:dyDescent="0.35">
      <c r="A6" t="s">
        <v>3</v>
      </c>
      <c r="B6" s="3">
        <v>95000000</v>
      </c>
      <c r="C6" s="3">
        <f>B6/4</f>
        <v>23750000</v>
      </c>
      <c r="D6" s="3">
        <f>B6/2</f>
        <v>47500000</v>
      </c>
      <c r="E6" s="3">
        <f>C6/2</f>
        <v>11875000</v>
      </c>
      <c r="F6" s="5"/>
    </row>
    <row r="7" spans="1:6" x14ac:dyDescent="0.35">
      <c r="A7" t="s">
        <v>0</v>
      </c>
      <c r="B7" s="3">
        <v>605048645.26999998</v>
      </c>
      <c r="C7" s="3">
        <f>B7/4</f>
        <v>151262161.3175</v>
      </c>
      <c r="D7" s="3">
        <f>B7/2</f>
        <v>302524322.63499999</v>
      </c>
      <c r="E7" s="3">
        <f>C7/2</f>
        <v>75631080.658749998</v>
      </c>
      <c r="F7" s="5"/>
    </row>
    <row r="8" spans="1:6" x14ac:dyDescent="0.35">
      <c r="A8" t="s">
        <v>5</v>
      </c>
      <c r="B8" s="3">
        <v>591123028.63999999</v>
      </c>
      <c r="C8" s="3">
        <f>B8/4</f>
        <v>147780757.16</v>
      </c>
      <c r="D8" s="3">
        <f>B8/2</f>
        <v>295561514.31999999</v>
      </c>
      <c r="E8" s="3">
        <f>C8/2</f>
        <v>73890378.579999998</v>
      </c>
      <c r="F8" s="5"/>
    </row>
    <row r="16" spans="1:6" x14ac:dyDescent="0.35">
      <c r="A16" s="4"/>
    </row>
    <row r="17" spans="1:1" x14ac:dyDescent="0.35">
      <c r="A17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</sheetData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ورقة3</vt:lpstr>
      <vt:lpstr>الصرف حسب السنة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2023-01-07T11:58:20Z</dcterms:created>
  <dcterms:modified xsi:type="dcterms:W3CDTF">2023-01-07T12:42:26Z</dcterms:modified>
</cp:coreProperties>
</file>